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  <c r="L5" i="1"/>
  <c r="L6" i="1"/>
  <c r="M6" i="1"/>
  <c r="L7" i="1"/>
  <c r="M7" i="1"/>
  <c r="M8" i="1" l="1"/>
  <c r="M11" i="1"/>
  <c r="M13" i="1"/>
  <c r="M12" i="1"/>
  <c r="M14" i="1"/>
  <c r="M9" i="1"/>
  <c r="M10" i="1"/>
  <c r="L8" i="1"/>
  <c r="L11" i="1"/>
  <c r="L13" i="1"/>
  <c r="L12" i="1"/>
  <c r="L14" i="1"/>
  <c r="L9" i="1"/>
  <c r="L10" i="1"/>
</calcChain>
</file>

<file path=xl/sharedStrings.xml><?xml version="1.0" encoding="utf-8"?>
<sst xmlns="http://schemas.openxmlformats.org/spreadsheetml/2006/main" count="56" uniqueCount="39">
  <si>
    <t>Место</t>
  </si>
  <si>
    <t>Имя</t>
  </si>
  <si>
    <t>Пол</t>
  </si>
  <si>
    <t>Год рождения</t>
  </si>
  <si>
    <t xml:space="preserve">  #2  </t>
  </si>
  <si>
    <t xml:space="preserve">  #3  </t>
  </si>
  <si>
    <t>#4</t>
  </si>
  <si>
    <t>⏱</t>
  </si>
  <si>
    <t>Очки</t>
  </si>
  <si>
    <t>1.</t>
  </si>
  <si>
    <t>2.</t>
  </si>
  <si>
    <t>3.</t>
  </si>
  <si>
    <t>4.</t>
  </si>
  <si>
    <t>5.</t>
  </si>
  <si>
    <t>6.</t>
  </si>
  <si>
    <t>М</t>
  </si>
  <si>
    <t>-</t>
  </si>
  <si>
    <t>Кубок Деда Мороза младший возраст</t>
  </si>
  <si>
    <t>6</t>
  </si>
  <si>
    <t>7</t>
  </si>
  <si>
    <t>8</t>
  </si>
  <si>
    <t>9</t>
  </si>
  <si>
    <t>10</t>
  </si>
  <si>
    <t>+</t>
  </si>
  <si>
    <t>Всего - 90`</t>
  </si>
  <si>
    <t>S#2</t>
  </si>
  <si>
    <t>H#2</t>
  </si>
  <si>
    <t>Байдулин Карим</t>
  </si>
  <si>
    <t>Волков Александр</t>
  </si>
  <si>
    <t>Асанова Карина</t>
  </si>
  <si>
    <t>Ломов Алексей</t>
  </si>
  <si>
    <t>Коколов Максим</t>
  </si>
  <si>
    <t>Апситис Амалия</t>
  </si>
  <si>
    <t>Монахов  Иван</t>
  </si>
  <si>
    <t>Ж</t>
  </si>
  <si>
    <t>Тур 1 - 90'</t>
  </si>
  <si>
    <t>Тульский Андрей</t>
  </si>
  <si>
    <t>Саплин Роман</t>
  </si>
  <si>
    <t>Пономарева Василиса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</si>
</sst>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entury Schoolbook"/>
      <family val="1"/>
      <charset val="204"/>
    </font>
    <font>
      <sz val="11"/>
      <color theme="1"/>
      <name val="Century Schoolbook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8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8" xfId="0" quotePrefix="1" applyNumberFormat="1" applyFill="1" applyBorder="1" applyAlignment="1">
      <alignment horizontal="center" vertical="center"/>
    </xf>
    <xf numFmtId="0" fontId="0" fillId="0" borderId="0" xfId="0" applyBorder="1"/>
    <xf numFmtId="0" fontId="3" fillId="0" borderId="16" xfId="0" applyFont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vertical="center" wrapText="1"/>
    </xf>
    <xf numFmtId="0" fontId="0" fillId="0" borderId="12" xfId="0" applyNumberForma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B5" sqref="B1:B1048576"/>
    </sheetView>
  </sheetViews>
  <sheetFormatPr defaultRowHeight="14.4" x14ac:dyDescent="0.3"/>
  <cols>
    <col min="2" max="2" width="20" customWidth="1"/>
  </cols>
  <sheetData>
    <row r="1" spans="1:18" ht="15" customHeight="1" thickBot="1" x14ac:dyDescent="0.35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10"/>
      <c r="O1" s="12"/>
      <c r="P1" s="12"/>
      <c r="Q1" s="9"/>
      <c r="R1" s="9"/>
    </row>
    <row r="2" spans="1:18" x14ac:dyDescent="0.3">
      <c r="A2" s="35" t="s">
        <v>0</v>
      </c>
      <c r="B2" s="37" t="s">
        <v>1</v>
      </c>
      <c r="C2" s="37" t="s">
        <v>2</v>
      </c>
      <c r="D2" s="38" t="s">
        <v>3</v>
      </c>
      <c r="E2" s="40" t="s">
        <v>35</v>
      </c>
      <c r="F2" s="41"/>
      <c r="G2" s="41"/>
      <c r="H2" s="41"/>
      <c r="I2" s="41"/>
      <c r="J2" s="41"/>
      <c r="K2" s="42"/>
      <c r="L2" s="40" t="s">
        <v>24</v>
      </c>
      <c r="M2" s="43"/>
      <c r="N2" s="9"/>
      <c r="O2" s="9"/>
      <c r="P2" s="9"/>
      <c r="Q2" s="9"/>
    </row>
    <row r="3" spans="1:18" x14ac:dyDescent="0.3">
      <c r="A3" s="35"/>
      <c r="B3" s="37"/>
      <c r="C3" s="37"/>
      <c r="D3" s="38"/>
      <c r="E3" s="1" t="s">
        <v>4</v>
      </c>
      <c r="F3" s="1" t="s">
        <v>5</v>
      </c>
      <c r="G3" s="1" t="s">
        <v>6</v>
      </c>
      <c r="H3" s="1" t="s">
        <v>23</v>
      </c>
      <c r="I3" s="1" t="s">
        <v>25</v>
      </c>
      <c r="J3" s="1" t="s">
        <v>26</v>
      </c>
      <c r="K3" s="28" t="s">
        <v>7</v>
      </c>
      <c r="L3" s="1" t="s">
        <v>8</v>
      </c>
      <c r="M3" s="30" t="s">
        <v>7</v>
      </c>
      <c r="O3" s="9"/>
      <c r="P3" s="9"/>
      <c r="Q3" s="9"/>
    </row>
    <row r="4" spans="1:18" x14ac:dyDescent="0.3">
      <c r="A4" s="36"/>
      <c r="B4" s="29"/>
      <c r="C4" s="29"/>
      <c r="D4" s="39"/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29"/>
      <c r="L4" s="1">
        <v>30</v>
      </c>
      <c r="M4" s="31"/>
      <c r="O4" s="9"/>
    </row>
    <row r="5" spans="1:18" x14ac:dyDescent="0.3">
      <c r="A5" s="2">
        <v>1</v>
      </c>
      <c r="B5" s="3" t="s">
        <v>29</v>
      </c>
      <c r="C5" s="3" t="s">
        <v>34</v>
      </c>
      <c r="D5" s="3">
        <v>2012</v>
      </c>
      <c r="E5" s="22">
        <v>5</v>
      </c>
      <c r="F5" s="22">
        <v>5</v>
      </c>
      <c r="G5" s="22">
        <v>5</v>
      </c>
      <c r="H5" s="22">
        <v>5</v>
      </c>
      <c r="I5" s="22">
        <v>2.5</v>
      </c>
      <c r="J5" s="22">
        <v>2.5</v>
      </c>
      <c r="K5" s="3">
        <v>88</v>
      </c>
      <c r="L5" s="4">
        <f t="shared" ref="L5:L14" si="0">SUM(E5:J5)</f>
        <v>25</v>
      </c>
      <c r="M5" s="5">
        <f>K5</f>
        <v>88</v>
      </c>
    </row>
    <row r="6" spans="1:18" x14ac:dyDescent="0.3">
      <c r="A6" s="2">
        <v>2</v>
      </c>
      <c r="B6" s="3" t="s">
        <v>28</v>
      </c>
      <c r="C6" s="3" t="s">
        <v>15</v>
      </c>
      <c r="D6" s="3">
        <v>2012</v>
      </c>
      <c r="E6" s="3">
        <v>5</v>
      </c>
      <c r="F6" s="3">
        <v>1.5</v>
      </c>
      <c r="G6" s="3">
        <v>5</v>
      </c>
      <c r="H6" s="3">
        <v>5</v>
      </c>
      <c r="I6" s="3">
        <v>5</v>
      </c>
      <c r="J6" s="3">
        <v>2.5</v>
      </c>
      <c r="K6" s="3">
        <v>87</v>
      </c>
      <c r="L6" s="4">
        <f t="shared" si="0"/>
        <v>24</v>
      </c>
      <c r="M6" s="5">
        <f t="shared" ref="M6" si="1">K6</f>
        <v>87</v>
      </c>
    </row>
    <row r="7" spans="1:18" x14ac:dyDescent="0.3">
      <c r="A7" s="2">
        <v>3</v>
      </c>
      <c r="B7" s="3" t="s">
        <v>27</v>
      </c>
      <c r="C7" s="3" t="s">
        <v>15</v>
      </c>
      <c r="D7" s="3">
        <v>2012</v>
      </c>
      <c r="E7" s="3">
        <v>5</v>
      </c>
      <c r="F7" s="3">
        <v>0</v>
      </c>
      <c r="G7" s="3">
        <v>5</v>
      </c>
      <c r="H7" s="3">
        <v>5</v>
      </c>
      <c r="I7" s="3">
        <v>5</v>
      </c>
      <c r="J7" s="3">
        <v>1.25</v>
      </c>
      <c r="K7" s="3">
        <v>90</v>
      </c>
      <c r="L7" s="4">
        <f t="shared" si="0"/>
        <v>21.25</v>
      </c>
      <c r="M7" s="5">
        <f t="shared" ref="M7:M14" si="2">K7</f>
        <v>90</v>
      </c>
    </row>
    <row r="8" spans="1:18" x14ac:dyDescent="0.3">
      <c r="A8" s="2">
        <v>4</v>
      </c>
      <c r="B8" s="19" t="s">
        <v>33</v>
      </c>
      <c r="C8" s="19" t="s">
        <v>15</v>
      </c>
      <c r="D8" s="19">
        <v>2014</v>
      </c>
      <c r="E8" s="19">
        <v>5</v>
      </c>
      <c r="F8" s="19">
        <v>0</v>
      </c>
      <c r="G8" s="19">
        <v>0</v>
      </c>
      <c r="H8" s="19">
        <v>1</v>
      </c>
      <c r="I8" s="19">
        <v>2.5</v>
      </c>
      <c r="J8" s="19" t="s">
        <v>16</v>
      </c>
      <c r="K8" s="19">
        <v>79</v>
      </c>
      <c r="L8" s="20">
        <f t="shared" si="0"/>
        <v>8.5</v>
      </c>
      <c r="M8" s="21">
        <f t="shared" si="2"/>
        <v>79</v>
      </c>
    </row>
    <row r="9" spans="1:18" x14ac:dyDescent="0.3">
      <c r="A9" s="2">
        <v>5</v>
      </c>
      <c r="B9" s="6" t="s">
        <v>30</v>
      </c>
      <c r="C9" s="13" t="s">
        <v>15</v>
      </c>
      <c r="D9" s="13">
        <v>2014</v>
      </c>
      <c r="E9" s="13">
        <v>5</v>
      </c>
      <c r="F9" s="13">
        <v>1.5</v>
      </c>
      <c r="G9" s="13">
        <v>0</v>
      </c>
      <c r="H9" s="13">
        <v>1</v>
      </c>
      <c r="I9" s="13">
        <v>0</v>
      </c>
      <c r="J9" s="13" t="s">
        <v>16</v>
      </c>
      <c r="K9" s="13">
        <v>87</v>
      </c>
      <c r="L9" s="14">
        <f t="shared" si="0"/>
        <v>7.5</v>
      </c>
      <c r="M9" s="15">
        <f t="shared" si="2"/>
        <v>87</v>
      </c>
    </row>
    <row r="10" spans="1:18" x14ac:dyDescent="0.3">
      <c r="A10" s="7" t="s">
        <v>18</v>
      </c>
      <c r="B10" s="3" t="s">
        <v>38</v>
      </c>
      <c r="C10" s="3" t="s">
        <v>34</v>
      </c>
      <c r="D10" s="3">
        <v>2015</v>
      </c>
      <c r="E10" s="3">
        <v>5</v>
      </c>
      <c r="F10" s="3" t="s">
        <v>16</v>
      </c>
      <c r="G10" s="3" t="s">
        <v>16</v>
      </c>
      <c r="H10" s="3">
        <v>0</v>
      </c>
      <c r="I10" s="3">
        <v>2.5</v>
      </c>
      <c r="J10" s="8" t="s">
        <v>16</v>
      </c>
      <c r="K10" s="3">
        <v>90</v>
      </c>
      <c r="L10" s="4">
        <f t="shared" si="0"/>
        <v>7.5</v>
      </c>
      <c r="M10" s="5">
        <f t="shared" si="2"/>
        <v>90</v>
      </c>
      <c r="P10" s="11"/>
    </row>
    <row r="11" spans="1:18" x14ac:dyDescent="0.3">
      <c r="A11" s="7" t="s">
        <v>19</v>
      </c>
      <c r="B11" s="3" t="s">
        <v>32</v>
      </c>
      <c r="C11" s="3" t="s">
        <v>34</v>
      </c>
      <c r="D11" s="3">
        <v>2013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85</v>
      </c>
      <c r="L11" s="4">
        <f t="shared" si="0"/>
        <v>5</v>
      </c>
      <c r="M11" s="5">
        <f t="shared" si="2"/>
        <v>85</v>
      </c>
      <c r="O11" s="9"/>
    </row>
    <row r="12" spans="1:18" x14ac:dyDescent="0.3">
      <c r="A12" s="7" t="s">
        <v>20</v>
      </c>
      <c r="B12" s="3" t="s">
        <v>37</v>
      </c>
      <c r="C12" s="3" t="s">
        <v>15</v>
      </c>
      <c r="D12" s="3">
        <v>2012</v>
      </c>
      <c r="E12" s="3">
        <v>5</v>
      </c>
      <c r="F12" s="3" t="s">
        <v>16</v>
      </c>
      <c r="G12" s="3">
        <v>0</v>
      </c>
      <c r="H12" s="3">
        <v>0</v>
      </c>
      <c r="I12" s="3">
        <v>0</v>
      </c>
      <c r="J12" s="3" t="s">
        <v>16</v>
      </c>
      <c r="K12" s="3">
        <v>90</v>
      </c>
      <c r="L12" s="4">
        <f t="shared" si="0"/>
        <v>5</v>
      </c>
      <c r="M12" s="5">
        <f t="shared" si="2"/>
        <v>90</v>
      </c>
    </row>
    <row r="13" spans="1:18" x14ac:dyDescent="0.3">
      <c r="A13" s="23" t="s">
        <v>21</v>
      </c>
      <c r="B13" s="16" t="s">
        <v>31</v>
      </c>
      <c r="C13" s="16" t="s">
        <v>15</v>
      </c>
      <c r="D13" s="16">
        <v>2016</v>
      </c>
      <c r="E13" s="16">
        <v>0</v>
      </c>
      <c r="F13" s="16">
        <v>0</v>
      </c>
      <c r="G13" s="16">
        <v>0</v>
      </c>
      <c r="H13" s="16" t="s">
        <v>16</v>
      </c>
      <c r="I13" s="16">
        <v>0</v>
      </c>
      <c r="J13" s="16">
        <v>0</v>
      </c>
      <c r="K13" s="16">
        <v>90</v>
      </c>
      <c r="L13" s="17">
        <f t="shared" si="0"/>
        <v>0</v>
      </c>
      <c r="M13" s="18">
        <f t="shared" si="2"/>
        <v>90</v>
      </c>
    </row>
    <row r="14" spans="1:18" ht="15" thickBot="1" x14ac:dyDescent="0.35">
      <c r="A14" s="24" t="s">
        <v>22</v>
      </c>
      <c r="B14" s="25" t="s">
        <v>36</v>
      </c>
      <c r="C14" s="25" t="s">
        <v>15</v>
      </c>
      <c r="D14" s="25">
        <v>2017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 t="s">
        <v>16</v>
      </c>
      <c r="K14" s="25">
        <v>90</v>
      </c>
      <c r="L14" s="26">
        <f t="shared" si="0"/>
        <v>0</v>
      </c>
      <c r="M14" s="27">
        <f t="shared" si="2"/>
        <v>90</v>
      </c>
    </row>
    <row r="20" spans="11:11" x14ac:dyDescent="0.3">
      <c r="K20" s="9"/>
    </row>
  </sheetData>
  <mergeCells count="9">
    <mergeCell ref="K3:K4"/>
    <mergeCell ref="M3:M4"/>
    <mergeCell ref="A1:M1"/>
    <mergeCell ref="A2:A4"/>
    <mergeCell ref="B2:B4"/>
    <mergeCell ref="C2:C4"/>
    <mergeCell ref="D2:D4"/>
    <mergeCell ref="E2:K2"/>
    <mergeCell ref="L2:M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2024-12-27T19:29:25Z</dcterms:modified>
</cp:coreProperties>
</file>