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5621"/>
  <extLst>
    <ext uri="GoogleSheetsCustomDataVersion2">
      <go:sheetsCustomData xmlns:go="http://customooxmlschemas.google.com/" r:id="rId7" roundtripDataChecksum="1HyJQG+oJRH65R34f0NfIJYYbhZLGnLaxDQODOxtIiw="/>
    </ext>
  </extLst>
</workbook>
</file>

<file path=xl/calcChain.xml><?xml version="1.0" encoding="utf-8"?>
<calcChain xmlns="http://schemas.openxmlformats.org/spreadsheetml/2006/main">
  <c r="M14" i="1" l="1"/>
  <c r="F14" i="1"/>
  <c r="M13" i="1"/>
  <c r="L11" i="1"/>
  <c r="M10" i="1"/>
  <c r="L10" i="1"/>
  <c r="L9" i="1"/>
  <c r="L8" i="1"/>
  <c r="M7" i="1"/>
  <c r="L7" i="1"/>
  <c r="L6" i="1"/>
  <c r="M5" i="1"/>
  <c r="L5" i="1"/>
</calcChain>
</file>

<file path=xl/sharedStrings.xml><?xml version="1.0" encoding="utf-8"?>
<sst xmlns="http://schemas.openxmlformats.org/spreadsheetml/2006/main" count="55" uniqueCount="37">
  <si>
    <t>Кубок Деда Мороза старший возраст</t>
  </si>
  <si>
    <t>Место</t>
  </si>
  <si>
    <t>Имя</t>
  </si>
  <si>
    <t>Пол</t>
  </si>
  <si>
    <t>Год рождения</t>
  </si>
  <si>
    <t>Тур 1 - 90'</t>
  </si>
  <si>
    <t>Всего - 90`</t>
  </si>
  <si>
    <t xml:space="preserve">  #2  </t>
  </si>
  <si>
    <t xml:space="preserve">  #3  </t>
  </si>
  <si>
    <t>#5</t>
  </si>
  <si>
    <t>+</t>
  </si>
  <si>
    <t>S#2</t>
  </si>
  <si>
    <t>H#3</t>
  </si>
  <si>
    <t>⏱</t>
  </si>
  <si>
    <t>Очки</t>
  </si>
  <si>
    <t>1.</t>
  </si>
  <si>
    <t>2.</t>
  </si>
  <si>
    <t>3.</t>
  </si>
  <si>
    <t>4.</t>
  </si>
  <si>
    <t>5.</t>
  </si>
  <si>
    <t>6.</t>
  </si>
  <si>
    <t>Чекина Анастасия</t>
  </si>
  <si>
    <t>Ж</t>
  </si>
  <si>
    <t>-</t>
  </si>
  <si>
    <t>Липовой Иван</t>
  </si>
  <si>
    <t>М</t>
  </si>
  <si>
    <t>Фёдоров Владимир</t>
  </si>
  <si>
    <t>Асанова Карина</t>
  </si>
  <si>
    <t>Волков Александр</t>
  </si>
  <si>
    <t>6</t>
  </si>
  <si>
    <t>Пузырева Вероника</t>
  </si>
  <si>
    <t>7</t>
  </si>
  <si>
    <t>Нуждин Кирилл</t>
  </si>
  <si>
    <t>8</t>
  </si>
  <si>
    <t>Бухаров Альберт</t>
  </si>
  <si>
    <t>Скрипаль Матвей</t>
  </si>
  <si>
    <t>Скрипаль Данила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</si>
</sst>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entury Schoolbook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49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49" fontId="4" fillId="2" borderId="15" xfId="0" applyNumberFormat="1" applyFont="1" applyFill="1" applyBorder="1" applyAlignment="1">
      <alignment horizontal="center" vertical="center"/>
    </xf>
    <xf numFmtId="0" fontId="2" fillId="0" borderId="19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4" fillId="2" borderId="5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49" fontId="4" fillId="2" borderId="6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3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E5" sqref="E5:J5"/>
    </sheetView>
  </sheetViews>
  <sheetFormatPr defaultColWidth="14.44140625" defaultRowHeight="15" customHeight="1" x14ac:dyDescent="0.3"/>
  <cols>
    <col min="1" max="1" width="8.6640625" customWidth="1"/>
    <col min="2" max="2" width="18" customWidth="1"/>
    <col min="3" max="26" width="8.6640625" customWidth="1"/>
  </cols>
  <sheetData>
    <row r="1" spans="1:17" ht="15" customHeigh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1"/>
      <c r="O1" s="1"/>
      <c r="P1" s="2"/>
      <c r="Q1" s="3"/>
    </row>
    <row r="2" spans="1:17" ht="14.25" customHeight="1" x14ac:dyDescent="0.3">
      <c r="A2" s="41" t="s">
        <v>1</v>
      </c>
      <c r="B2" s="44" t="s">
        <v>2</v>
      </c>
      <c r="C2" s="44" t="s">
        <v>3</v>
      </c>
      <c r="D2" s="46" t="s">
        <v>4</v>
      </c>
      <c r="E2" s="47" t="s">
        <v>5</v>
      </c>
      <c r="F2" s="48"/>
      <c r="G2" s="48"/>
      <c r="H2" s="48"/>
      <c r="I2" s="48"/>
      <c r="J2" s="48"/>
      <c r="K2" s="49"/>
      <c r="L2" s="47" t="s">
        <v>6</v>
      </c>
      <c r="M2" s="50"/>
      <c r="N2" s="3"/>
      <c r="O2" s="3"/>
      <c r="P2" s="3"/>
      <c r="Q2" s="3"/>
    </row>
    <row r="3" spans="1:17" ht="14.25" customHeight="1" x14ac:dyDescent="0.3">
      <c r="A3" s="42"/>
      <c r="B3" s="45"/>
      <c r="C3" s="45"/>
      <c r="D3" s="45"/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4" t="s">
        <v>12</v>
      </c>
      <c r="K3" s="34" t="s">
        <v>13</v>
      </c>
      <c r="L3" s="4" t="s">
        <v>14</v>
      </c>
      <c r="M3" s="36" t="s">
        <v>13</v>
      </c>
    </row>
    <row r="4" spans="1:17" ht="14.25" customHeight="1" x14ac:dyDescent="0.3">
      <c r="A4" s="43"/>
      <c r="B4" s="35"/>
      <c r="C4" s="35"/>
      <c r="D4" s="35"/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35"/>
      <c r="L4" s="6">
        <v>30</v>
      </c>
      <c r="M4" s="37"/>
    </row>
    <row r="5" spans="1:17" ht="14.25" customHeight="1" x14ac:dyDescent="0.3">
      <c r="A5" s="7">
        <v>1</v>
      </c>
      <c r="B5" s="8" t="s">
        <v>21</v>
      </c>
      <c r="C5" s="8" t="s">
        <v>22</v>
      </c>
      <c r="D5" s="8">
        <v>2009</v>
      </c>
      <c r="E5" s="51">
        <v>5</v>
      </c>
      <c r="F5" s="51">
        <v>5</v>
      </c>
      <c r="G5" s="51" t="s">
        <v>23</v>
      </c>
      <c r="H5" s="51">
        <v>0</v>
      </c>
      <c r="I5" s="51">
        <v>5</v>
      </c>
      <c r="J5" s="51">
        <v>3.5</v>
      </c>
      <c r="K5" s="8">
        <v>90</v>
      </c>
      <c r="L5" s="9">
        <f t="shared" ref="L5:L11" si="0">SUM(E5:J5)</f>
        <v>18.5</v>
      </c>
      <c r="M5" s="10">
        <f>K5</f>
        <v>90</v>
      </c>
    </row>
    <row r="6" spans="1:17" ht="14.25" customHeight="1" x14ac:dyDescent="0.3">
      <c r="A6" s="7">
        <v>2</v>
      </c>
      <c r="B6" s="8" t="s">
        <v>24</v>
      </c>
      <c r="C6" s="8" t="s">
        <v>25</v>
      </c>
      <c r="D6" s="8">
        <v>2009</v>
      </c>
      <c r="E6" s="8">
        <v>5</v>
      </c>
      <c r="F6" s="8">
        <v>4</v>
      </c>
      <c r="G6" s="8">
        <v>0</v>
      </c>
      <c r="H6" s="8">
        <v>0</v>
      </c>
      <c r="I6" s="8">
        <v>5</v>
      </c>
      <c r="J6" s="8">
        <v>3.5</v>
      </c>
      <c r="K6" s="8">
        <v>90</v>
      </c>
      <c r="L6" s="9">
        <f t="shared" si="0"/>
        <v>17.5</v>
      </c>
      <c r="M6" s="11">
        <v>89</v>
      </c>
    </row>
    <row r="7" spans="1:17" ht="14.25" customHeight="1" x14ac:dyDescent="0.3">
      <c r="A7" s="7">
        <v>3</v>
      </c>
      <c r="B7" s="8" t="s">
        <v>26</v>
      </c>
      <c r="C7" s="8" t="s">
        <v>25</v>
      </c>
      <c r="D7" s="8">
        <v>2009</v>
      </c>
      <c r="E7" s="8">
        <v>5</v>
      </c>
      <c r="F7" s="8" t="s">
        <v>23</v>
      </c>
      <c r="G7" s="8" t="s">
        <v>23</v>
      </c>
      <c r="H7" s="8">
        <v>2</v>
      </c>
      <c r="I7" s="8">
        <v>5</v>
      </c>
      <c r="J7" s="8">
        <v>0</v>
      </c>
      <c r="K7" s="8">
        <v>90</v>
      </c>
      <c r="L7" s="9">
        <f t="shared" si="0"/>
        <v>12</v>
      </c>
      <c r="M7" s="10">
        <f>K7</f>
        <v>90</v>
      </c>
    </row>
    <row r="8" spans="1:17" ht="14.25" customHeight="1" x14ac:dyDescent="0.3">
      <c r="A8" s="7">
        <v>4</v>
      </c>
      <c r="B8" s="8" t="s">
        <v>27</v>
      </c>
      <c r="C8" s="8" t="s">
        <v>22</v>
      </c>
      <c r="D8" s="8">
        <v>2012</v>
      </c>
      <c r="E8" s="8">
        <v>5</v>
      </c>
      <c r="F8" s="8">
        <v>5</v>
      </c>
      <c r="G8" s="8">
        <v>0</v>
      </c>
      <c r="H8" s="8">
        <v>0</v>
      </c>
      <c r="I8" s="8">
        <v>0</v>
      </c>
      <c r="J8" s="8">
        <v>1.5</v>
      </c>
      <c r="K8" s="8">
        <v>89</v>
      </c>
      <c r="L8" s="12">
        <f t="shared" si="0"/>
        <v>11.5</v>
      </c>
      <c r="M8" s="10">
        <v>90</v>
      </c>
    </row>
    <row r="9" spans="1:17" ht="14.25" customHeight="1" x14ac:dyDescent="0.3">
      <c r="A9" s="7">
        <v>5</v>
      </c>
      <c r="B9" s="13" t="s">
        <v>28</v>
      </c>
      <c r="C9" s="13" t="s">
        <v>25</v>
      </c>
      <c r="D9" s="13">
        <v>2012</v>
      </c>
      <c r="E9" s="13">
        <v>5</v>
      </c>
      <c r="F9" s="13">
        <v>0</v>
      </c>
      <c r="G9" s="13">
        <v>0</v>
      </c>
      <c r="H9" s="13">
        <v>0</v>
      </c>
      <c r="I9" s="13">
        <v>4</v>
      </c>
      <c r="J9" s="13">
        <v>1.5</v>
      </c>
      <c r="K9" s="14">
        <v>88</v>
      </c>
      <c r="L9" s="9">
        <f t="shared" si="0"/>
        <v>10.5</v>
      </c>
      <c r="M9" s="15">
        <v>86</v>
      </c>
    </row>
    <row r="10" spans="1:17" ht="14.25" customHeight="1" x14ac:dyDescent="0.3">
      <c r="A10" s="16" t="s">
        <v>29</v>
      </c>
      <c r="B10" s="8" t="s">
        <v>30</v>
      </c>
      <c r="C10" s="8" t="s">
        <v>22</v>
      </c>
      <c r="D10" s="8">
        <v>2008</v>
      </c>
      <c r="E10" s="8">
        <v>5</v>
      </c>
      <c r="F10" s="8">
        <v>0</v>
      </c>
      <c r="G10" s="8">
        <v>0</v>
      </c>
      <c r="H10" s="8">
        <v>0</v>
      </c>
      <c r="I10" s="8">
        <v>0</v>
      </c>
      <c r="J10" s="8">
        <v>5</v>
      </c>
      <c r="K10" s="8">
        <v>90</v>
      </c>
      <c r="L10" s="17">
        <f t="shared" si="0"/>
        <v>10</v>
      </c>
      <c r="M10" s="10">
        <f>K10</f>
        <v>90</v>
      </c>
    </row>
    <row r="11" spans="1:17" ht="14.25" customHeight="1" x14ac:dyDescent="0.3">
      <c r="A11" s="18" t="s">
        <v>31</v>
      </c>
      <c r="B11" s="13" t="s">
        <v>32</v>
      </c>
      <c r="C11" s="8" t="s">
        <v>25</v>
      </c>
      <c r="D11" s="8">
        <v>2006</v>
      </c>
      <c r="E11" s="8">
        <v>5</v>
      </c>
      <c r="F11" s="8">
        <v>0</v>
      </c>
      <c r="G11" s="8">
        <v>0</v>
      </c>
      <c r="H11" s="8">
        <v>0</v>
      </c>
      <c r="I11" s="8">
        <v>4</v>
      </c>
      <c r="J11" s="8" t="s">
        <v>23</v>
      </c>
      <c r="K11" s="8">
        <v>88</v>
      </c>
      <c r="L11" s="9">
        <f t="shared" si="0"/>
        <v>9</v>
      </c>
      <c r="M11" s="10">
        <v>88</v>
      </c>
    </row>
    <row r="12" spans="1:17" ht="14.25" customHeight="1" x14ac:dyDescent="0.3">
      <c r="A12" s="19" t="s">
        <v>33</v>
      </c>
      <c r="B12" s="8" t="s">
        <v>34</v>
      </c>
      <c r="C12" s="20" t="s">
        <v>25</v>
      </c>
      <c r="D12" s="13">
        <v>2011</v>
      </c>
      <c r="E12" s="8">
        <v>0</v>
      </c>
      <c r="F12" s="13">
        <v>0</v>
      </c>
      <c r="G12" s="13">
        <v>0</v>
      </c>
      <c r="H12" s="13">
        <v>0</v>
      </c>
      <c r="I12" s="13">
        <v>0</v>
      </c>
      <c r="J12" s="13">
        <v>4</v>
      </c>
      <c r="K12" s="13">
        <v>88</v>
      </c>
      <c r="L12" s="12">
        <v>4</v>
      </c>
      <c r="M12" s="11">
        <v>87</v>
      </c>
    </row>
    <row r="13" spans="1:17" ht="14.25" customHeight="1" x14ac:dyDescent="0.3">
      <c r="A13" s="21">
        <v>9</v>
      </c>
      <c r="B13" s="22" t="s">
        <v>35</v>
      </c>
      <c r="C13" s="8" t="s">
        <v>25</v>
      </c>
      <c r="D13" s="8">
        <v>2010</v>
      </c>
      <c r="E13" s="23">
        <v>0</v>
      </c>
      <c r="F13" s="24">
        <v>0</v>
      </c>
      <c r="G13" s="25" t="s">
        <v>23</v>
      </c>
      <c r="H13" s="25" t="s">
        <v>23</v>
      </c>
      <c r="I13" s="25" t="s">
        <v>23</v>
      </c>
      <c r="J13" s="25" t="s">
        <v>23</v>
      </c>
      <c r="K13" s="26">
        <v>90</v>
      </c>
      <c r="L13" s="25">
        <v>0</v>
      </c>
      <c r="M13" s="10">
        <f t="shared" ref="M13:M14" si="1">K13</f>
        <v>90</v>
      </c>
    </row>
    <row r="14" spans="1:17" ht="14.25" customHeight="1" x14ac:dyDescent="0.3">
      <c r="A14" s="27">
        <v>10</v>
      </c>
      <c r="B14" s="28" t="s">
        <v>36</v>
      </c>
      <c r="C14" s="28" t="s">
        <v>25</v>
      </c>
      <c r="D14" s="29">
        <v>2008</v>
      </c>
      <c r="E14" s="30">
        <v>0</v>
      </c>
      <c r="F14" s="30">
        <f>-J1</f>
        <v>0</v>
      </c>
      <c r="G14" s="31" t="s">
        <v>23</v>
      </c>
      <c r="H14" s="32">
        <v>0</v>
      </c>
      <c r="I14" s="30">
        <v>0</v>
      </c>
      <c r="J14" s="31" t="s">
        <v>23</v>
      </c>
      <c r="K14" s="30">
        <v>90</v>
      </c>
      <c r="L14" s="32">
        <v>0</v>
      </c>
      <c r="M14" s="33">
        <f t="shared" si="1"/>
        <v>90</v>
      </c>
    </row>
    <row r="15" spans="1:17" ht="14.25" customHeight="1" x14ac:dyDescent="0.3"/>
    <row r="16" spans="1:17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K3:K4"/>
    <mergeCell ref="M3:M4"/>
    <mergeCell ref="A1:M1"/>
    <mergeCell ref="A2:A4"/>
    <mergeCell ref="B2:B4"/>
    <mergeCell ref="C2:C4"/>
    <mergeCell ref="D2:D4"/>
    <mergeCell ref="E2:K2"/>
    <mergeCell ref="L2:M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Chekina</dc:creator>
  <cp:lastModifiedBy>Alla Chekina</cp:lastModifiedBy>
  <dcterms:created xsi:type="dcterms:W3CDTF">2006-09-16T00:00:00Z</dcterms:created>
  <dcterms:modified xsi:type="dcterms:W3CDTF">2024-12-29T08:39:14Z</dcterms:modified>
</cp:coreProperties>
</file>